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cum\Monitoring\Комиссии\КОМИССИЯ_2022\03\3_2022_Прил. к Выписке\"/>
    </mc:Choice>
  </mc:AlternateContent>
  <bookViews>
    <workbookView xWindow="0" yWindow="0" windowWidth="28800" windowHeight="12045"/>
  </bookViews>
  <sheets>
    <sheet name="СМП_БП (3)" sheetId="1" r:id="rId1"/>
  </sheets>
  <definedNames>
    <definedName name="_xlnm.Print_Area" localSheetId="0">'СМП_БП (3)'!$A$1:$G$28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G23" i="1" s="1"/>
  <c r="F18" i="1"/>
  <c r="E18" i="1"/>
  <c r="D18" i="1"/>
</calcChain>
</file>

<file path=xl/sharedStrings.xml><?xml version="1.0" encoding="utf-8"?>
<sst xmlns="http://schemas.openxmlformats.org/spreadsheetml/2006/main" count="33" uniqueCount="31">
  <si>
    <t xml:space="preserve">Приложение № 6.1 </t>
  </si>
  <si>
    <t xml:space="preserve">к протоколу № 13 заседания Комиссии </t>
  </si>
  <si>
    <t>от 30 декабря 2021 года</t>
  </si>
  <si>
    <t xml:space="preserve">Объемы оказания скорой медицинской помощи и объемы финансовых средств  в рамках территориальной программы ОМС по базовой помощи на 2022 год </t>
  </si>
  <si>
    <t>(с изменениями от 04.03.2022 г.)</t>
  </si>
  <si>
    <t>№ п/п</t>
  </si>
  <si>
    <t>Наименование медицинских организаций</t>
  </si>
  <si>
    <t>ВСЕГО:</t>
  </si>
  <si>
    <t>в т.ч.тромболизис</t>
  </si>
  <si>
    <t>код</t>
  </si>
  <si>
    <t>Количество вызовов</t>
  </si>
  <si>
    <t>Объем фин.обеспечения, тыс. руб.</t>
  </si>
  <si>
    <t xml:space="preserve">ГБУЗ КО "Городская станция скорой медицинской помощи" </t>
  </si>
  <si>
    <t>ООО "Амбуланс" исключить</t>
  </si>
  <si>
    <t>ООО "Позитив"</t>
  </si>
  <si>
    <t>ООО "МЦ "Новомед"</t>
  </si>
  <si>
    <t>Межтерриториальные расчеты</t>
  </si>
  <si>
    <t>Итого</t>
  </si>
  <si>
    <t>кол- во вызовов на одного застрах.(минус МТР)</t>
  </si>
  <si>
    <t>численность застрахованных районы</t>
  </si>
  <si>
    <t>численность застрахованных К-д</t>
  </si>
  <si>
    <t>итого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</si>
  <si>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</si>
  <si>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</si>
  <si>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</si>
  <si>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</si>
  <si>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</si>
  <si>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</si>
  <si>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>Приложение № 13</t>
  </si>
  <si>
    <t>к Выписке из Протокола заседания № 3</t>
  </si>
  <si>
    <t>Комиссии от 04.03.2022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</si>
</sst>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_-* #,##0.0_р_._-;\-* #,##0.0_р_._-;_-* &quot;-&quot;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6" fillId="0" borderId="0"/>
  </cellStyleXfs>
  <cellXfs count="46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64" fontId="10" fillId="0" borderId="4" xfId="0" applyNumberFormat="1" applyFont="1" applyBorder="1" applyAlignment="1">
      <alignment horizontal="center" vertical="center"/>
    </xf>
    <xf numFmtId="166" fontId="10" fillId="0" borderId="4" xfId="1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6" fontId="11" fillId="0" borderId="4" xfId="1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top"/>
    </xf>
    <xf numFmtId="49" fontId="9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vertical="top"/>
    </xf>
    <xf numFmtId="3" fontId="12" fillId="0" borderId="0" xfId="0" applyNumberFormat="1" applyFont="1" applyBorder="1" applyAlignment="1">
      <alignment vertical="top"/>
    </xf>
    <xf numFmtId="164" fontId="13" fillId="0" borderId="4" xfId="0" applyNumberFormat="1" applyFont="1" applyBorder="1" applyAlignment="1">
      <alignment horizontal="center" vertical="center"/>
    </xf>
    <xf numFmtId="166" fontId="13" fillId="0" borderId="4" xfId="1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top"/>
    </xf>
    <xf numFmtId="164" fontId="14" fillId="0" borderId="4" xfId="0" applyNumberFormat="1" applyFont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164" fontId="6" fillId="0" borderId="4" xfId="1" applyNumberFormat="1" applyFont="1" applyBorder="1" applyAlignment="1">
      <alignment horizontal="center" vertical="center" wrapText="1"/>
    </xf>
    <xf numFmtId="166" fontId="6" fillId="0" borderId="4" xfId="1" applyNumberFormat="1" applyFont="1" applyBorder="1" applyAlignment="1">
      <alignment horizontal="center" vertical="center" wrapText="1"/>
    </xf>
    <xf numFmtId="164" fontId="8" fillId="0" borderId="4" xfId="1" applyNumberFormat="1" applyFont="1" applyBorder="1" applyAlignment="1">
      <alignment horizontal="center" vertical="center" wrapText="1"/>
    </xf>
    <xf numFmtId="166" fontId="8" fillId="0" borderId="4" xfId="1" applyNumberFormat="1" applyFont="1" applyBorder="1" applyAlignment="1">
      <alignment horizontal="center" vertical="center" wrapText="1"/>
    </xf>
    <xf numFmtId="0" fontId="14" fillId="0" borderId="0" xfId="0" applyFont="1"/>
    <xf numFmtId="166" fontId="14" fillId="0" borderId="0" xfId="1" applyNumberFormat="1" applyFont="1"/>
    <xf numFmtId="164" fontId="14" fillId="0" borderId="0" xfId="1" applyNumberFormat="1" applyFont="1"/>
    <xf numFmtId="167" fontId="14" fillId="0" borderId="0" xfId="0" applyNumberFormat="1" applyFont="1"/>
    <xf numFmtId="164" fontId="14" fillId="0" borderId="0" xfId="0" applyNumberFormat="1" applyFont="1"/>
    <xf numFmtId="166" fontId="4" fillId="0" borderId="0" xfId="1" applyNumberFormat="1" applyFont="1"/>
    <xf numFmtId="0" fontId="14" fillId="0" borderId="0" xfId="0" applyFont="1" applyAlignment="1">
      <alignment horizontal="right"/>
    </xf>
    <xf numFmtId="0" fontId="17" fillId="0" borderId="0" xfId="2" applyFont="1" applyAlignment="1">
      <alignment horizontal="center" vertical="top"/>
    </xf>
    <xf numFmtId="0" fontId="17" fillId="0" borderId="0" xfId="2" applyFont="1" applyAlignment="1">
      <alignment vertical="top"/>
    </xf>
    <xf numFmtId="0" fontId="2" fillId="0" borderId="0" xfId="0" applyFont="1" applyAlignment="1">
      <alignment horizontal="right" vertical="top"/>
    </xf>
    <xf numFmtId="0" fontId="12" fillId="0" borderId="0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view="pageBreakPreview" zoomScale="60" zoomScaleNormal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F3" sqref="F3:G3"/>
    </sheetView>
  </sheetViews>
  <sheetFormatPr defaultColWidth="9.140625" defaultRowHeight="15.75" x14ac:dyDescent="0.25"/>
  <cols>
    <col min="1" max="1" width="6.42578125" style="1" customWidth="1"/>
    <col min="2" max="2" width="9.140625" style="1" hidden="1" customWidth="1"/>
    <col min="3" max="3" width="41.7109375" style="1" customWidth="1"/>
    <col min="4" max="4" width="18.7109375" style="1" customWidth="1"/>
    <col min="5" max="5" width="23.5703125" style="1" customWidth="1"/>
    <col min="6" max="6" width="16" style="1" customWidth="1"/>
    <col min="7" max="7" width="23.42578125" style="1" customWidth="1"/>
    <col min="8" max="8" width="12.42578125" style="1" customWidth="1"/>
    <col min="9" max="9" width="9.140625" style="1"/>
    <col min="10" max="10" width="10.5703125" style="1" bestFit="1" customWidth="1"/>
    <col min="11" max="12" width="9.42578125" style="1" bestFit="1" customWidth="1"/>
    <col min="13" max="13" width="12.7109375" style="1" customWidth="1"/>
    <col min="14" max="16384" width="9.140625" style="1"/>
  </cols>
  <sheetData>
    <row r="1" spans="1:13" x14ac:dyDescent="0.25">
      <c r="F1" s="37" t="s">
        <v>28</v>
      </c>
      <c r="G1" s="37"/>
    </row>
    <row r="2" spans="1:13" x14ac:dyDescent="0.25">
      <c r="F2" s="1" t="s">
        <v>29</v>
      </c>
    </row>
    <row r="3" spans="1:13" x14ac:dyDescent="0.25">
      <c r="F3" s="37" t="s">
        <v>30</v>
      </c>
      <c r="G3" s="37"/>
    </row>
    <row r="5" spans="1:13" ht="15.75" customHeight="1" x14ac:dyDescent="0.25">
      <c r="A5" s="39" t="s">
        <v>0</v>
      </c>
      <c r="B5" s="39"/>
      <c r="C5" s="39"/>
      <c r="D5" s="39"/>
      <c r="E5" s="39"/>
      <c r="F5" s="39"/>
      <c r="G5" s="39"/>
    </row>
    <row r="6" spans="1:13" ht="15.75" customHeight="1" x14ac:dyDescent="0.25">
      <c r="A6" s="39" t="s">
        <v>1</v>
      </c>
      <c r="B6" s="39"/>
      <c r="C6" s="39"/>
      <c r="D6" s="39"/>
      <c r="E6" s="39"/>
      <c r="F6" s="39"/>
      <c r="G6" s="39"/>
    </row>
    <row r="7" spans="1:13" ht="15.75" customHeight="1" x14ac:dyDescent="0.25">
      <c r="A7" s="39" t="s">
        <v>2</v>
      </c>
      <c r="B7" s="39"/>
      <c r="C7" s="39"/>
      <c r="D7" s="39"/>
      <c r="E7" s="39"/>
      <c r="F7" s="39"/>
      <c r="G7" s="39"/>
    </row>
    <row r="8" spans="1:13" ht="15.75" customHeight="1" x14ac:dyDescent="0.25">
      <c r="A8" s="2"/>
      <c r="B8" s="2"/>
      <c r="C8" s="2"/>
      <c r="D8" s="2"/>
      <c r="E8" s="2"/>
      <c r="F8" s="2"/>
      <c r="G8" s="2"/>
    </row>
    <row r="9" spans="1:13" ht="55.5" customHeight="1" x14ac:dyDescent="0.25">
      <c r="A9" s="40" t="s">
        <v>3</v>
      </c>
      <c r="B9" s="40"/>
      <c r="C9" s="40"/>
      <c r="D9" s="40"/>
      <c r="E9" s="40"/>
      <c r="F9" s="40"/>
      <c r="G9" s="40"/>
    </row>
    <row r="10" spans="1:13" ht="30" customHeight="1" x14ac:dyDescent="0.25">
      <c r="A10" s="41" t="s">
        <v>4</v>
      </c>
      <c r="B10" s="41"/>
      <c r="C10" s="41"/>
      <c r="D10" s="41"/>
      <c r="E10" s="41"/>
      <c r="F10" s="41"/>
      <c r="G10" s="41"/>
    </row>
    <row r="11" spans="1:13" ht="30" customHeight="1" x14ac:dyDescent="0.25">
      <c r="A11" s="42" t="s">
        <v>5</v>
      </c>
      <c r="B11" s="3"/>
      <c r="C11" s="42" t="s">
        <v>6</v>
      </c>
      <c r="D11" s="44" t="s">
        <v>7</v>
      </c>
      <c r="E11" s="44"/>
      <c r="F11" s="45" t="s">
        <v>8</v>
      </c>
      <c r="G11" s="45"/>
    </row>
    <row r="12" spans="1:13" ht="56.25" customHeight="1" x14ac:dyDescent="0.25">
      <c r="A12" s="43"/>
      <c r="B12" s="4" t="s">
        <v>9</v>
      </c>
      <c r="C12" s="43"/>
      <c r="D12" s="4" t="s">
        <v>10</v>
      </c>
      <c r="E12" s="4" t="s">
        <v>11</v>
      </c>
      <c r="F12" s="5" t="s">
        <v>10</v>
      </c>
      <c r="G12" s="5" t="s">
        <v>11</v>
      </c>
      <c r="H12" s="6"/>
      <c r="I12" s="6"/>
      <c r="J12" s="6"/>
      <c r="K12" s="6"/>
      <c r="L12" s="6"/>
      <c r="M12" s="6"/>
    </row>
    <row r="13" spans="1:13" ht="37.5" x14ac:dyDescent="0.25">
      <c r="A13" s="7">
        <v>1</v>
      </c>
      <c r="B13" s="7">
        <v>390520</v>
      </c>
      <c r="C13" s="8" t="s">
        <v>12</v>
      </c>
      <c r="D13" s="9">
        <v>284650</v>
      </c>
      <c r="E13" s="10">
        <v>818429.46335999994</v>
      </c>
      <c r="F13" s="11">
        <v>20</v>
      </c>
      <c r="G13" s="12">
        <v>1397.5042658253997</v>
      </c>
      <c r="H13" s="13"/>
      <c r="I13" s="13"/>
      <c r="J13" s="38"/>
      <c r="K13" s="38"/>
      <c r="L13" s="38"/>
      <c r="M13" s="38"/>
    </row>
    <row r="14" spans="1:13" ht="18.75" x14ac:dyDescent="0.25">
      <c r="A14" s="7">
        <v>2</v>
      </c>
      <c r="B14" s="14">
        <v>391790</v>
      </c>
      <c r="C14" s="15" t="s">
        <v>13</v>
      </c>
      <c r="D14" s="9"/>
      <c r="E14" s="10"/>
      <c r="F14" s="11"/>
      <c r="G14" s="12"/>
      <c r="H14" s="16"/>
      <c r="I14" s="17"/>
      <c r="J14" s="6"/>
      <c r="K14" s="6"/>
      <c r="L14" s="6"/>
      <c r="M14" s="13"/>
    </row>
    <row r="15" spans="1:13" ht="18.75" x14ac:dyDescent="0.25">
      <c r="A15" s="7">
        <v>3</v>
      </c>
      <c r="B15" s="14">
        <v>391983</v>
      </c>
      <c r="C15" s="15" t="s">
        <v>14</v>
      </c>
      <c r="D15" s="18">
        <v>2918</v>
      </c>
      <c r="E15" s="19">
        <v>8220.4608000000007</v>
      </c>
      <c r="F15" s="11"/>
      <c r="G15" s="12"/>
      <c r="H15" s="16"/>
      <c r="I15" s="17"/>
      <c r="J15" s="6"/>
      <c r="K15" s="6"/>
      <c r="L15" s="6"/>
      <c r="M15" s="13"/>
    </row>
    <row r="16" spans="1:13" ht="18.75" x14ac:dyDescent="0.25">
      <c r="A16" s="7">
        <v>4</v>
      </c>
      <c r="B16" s="7">
        <v>392270</v>
      </c>
      <c r="C16" s="8" t="s">
        <v>15</v>
      </c>
      <c r="D16" s="9">
        <v>1732</v>
      </c>
      <c r="E16" s="10">
        <v>5008.2521999999999</v>
      </c>
      <c r="F16" s="11"/>
      <c r="G16" s="12"/>
      <c r="H16" s="6"/>
      <c r="I16" s="17"/>
      <c r="J16" s="6"/>
      <c r="K16" s="6"/>
      <c r="L16" s="6"/>
      <c r="M16" s="20"/>
    </row>
    <row r="17" spans="1:13" ht="18.75" x14ac:dyDescent="0.25">
      <c r="A17" s="7"/>
      <c r="B17" s="7"/>
      <c r="C17" s="8" t="s">
        <v>16</v>
      </c>
      <c r="D17" s="21">
        <v>3937</v>
      </c>
      <c r="E17" s="10">
        <v>14219</v>
      </c>
      <c r="F17" s="22"/>
      <c r="G17" s="12"/>
      <c r="H17" s="6"/>
      <c r="I17" s="6"/>
      <c r="J17" s="6"/>
      <c r="K17" s="6"/>
      <c r="L17" s="6"/>
      <c r="M17" s="6"/>
    </row>
    <row r="18" spans="1:13" ht="19.5" customHeight="1" x14ac:dyDescent="0.25">
      <c r="A18" s="7"/>
      <c r="B18" s="7"/>
      <c r="C18" s="23" t="s">
        <v>17</v>
      </c>
      <c r="D18" s="24">
        <f>SUM(D13:D17)</f>
        <v>293237</v>
      </c>
      <c r="E18" s="25">
        <f>SUM(E13:E17)</f>
        <v>845877.17635999992</v>
      </c>
      <c r="F18" s="26">
        <f>SUM(F13:F17)</f>
        <v>20</v>
      </c>
      <c r="G18" s="27">
        <f>SUM(G13:G17)</f>
        <v>1397.5042658253997</v>
      </c>
    </row>
    <row r="19" spans="1:13" ht="18.75" hidden="1" x14ac:dyDescent="0.3">
      <c r="A19" s="28"/>
      <c r="B19" s="28"/>
      <c r="C19" s="28"/>
      <c r="D19" s="28"/>
      <c r="E19" s="28"/>
      <c r="F19" s="28">
        <v>287983</v>
      </c>
      <c r="G19" s="29">
        <v>3380.7</v>
      </c>
    </row>
    <row r="20" spans="1:13" ht="18.75" hidden="1" x14ac:dyDescent="0.3">
      <c r="A20" s="28"/>
      <c r="B20" s="28"/>
      <c r="C20" s="28" t="s">
        <v>18</v>
      </c>
      <c r="D20" s="28"/>
      <c r="E20" s="28"/>
      <c r="F20" s="30"/>
      <c r="G20" s="31"/>
    </row>
    <row r="21" spans="1:13" ht="18.75" hidden="1" x14ac:dyDescent="0.3">
      <c r="A21" s="28"/>
      <c r="B21" s="28"/>
      <c r="C21" s="28" t="s">
        <v>19</v>
      </c>
      <c r="D21" s="28"/>
      <c r="E21" s="28"/>
      <c r="F21" s="28"/>
      <c r="G21" s="28"/>
    </row>
    <row r="22" spans="1:13" ht="18.75" hidden="1" x14ac:dyDescent="0.3">
      <c r="A22" s="28"/>
      <c r="B22" s="28"/>
      <c r="C22" s="28" t="s">
        <v>20</v>
      </c>
      <c r="D22" s="28"/>
      <c r="E22" s="28"/>
      <c r="F22" s="32"/>
      <c r="G22" s="33">
        <v>699395.6</v>
      </c>
    </row>
    <row r="23" spans="1:13" ht="18.75" hidden="1" x14ac:dyDescent="0.3">
      <c r="A23" s="28"/>
      <c r="B23" s="28"/>
      <c r="C23" s="34" t="s">
        <v>21</v>
      </c>
      <c r="D23" s="34"/>
      <c r="E23" s="34"/>
      <c r="F23" s="28"/>
      <c r="G23" s="31">
        <f>G18-G22</f>
        <v>-697998.0957341746</v>
      </c>
    </row>
    <row r="24" spans="1:13" ht="18.75" hidden="1" x14ac:dyDescent="0.3">
      <c r="A24" s="28"/>
      <c r="B24" s="28"/>
      <c r="C24" s="28"/>
      <c r="D24" s="28"/>
      <c r="E24" s="28"/>
      <c r="F24" s="28"/>
      <c r="G24" s="28"/>
    </row>
    <row r="26" spans="1:13" x14ac:dyDescent="0.25">
      <c r="A26" s="35" t="s">
        <v>22</v>
      </c>
      <c r="B26" s="36"/>
      <c r="C26" s="36" t="s">
        <v>23</v>
      </c>
      <c r="D26" s="36"/>
      <c r="E26" s="36"/>
    </row>
    <row r="27" spans="1:13" x14ac:dyDescent="0.25">
      <c r="A27" s="35" t="s">
        <v>24</v>
      </c>
      <c r="B27" s="36"/>
      <c r="C27" s="36" t="s">
        <v>25</v>
      </c>
      <c r="D27" s="36"/>
      <c r="E27" s="36"/>
    </row>
    <row r="28" spans="1:13" x14ac:dyDescent="0.25">
      <c r="A28" s="35" t="s">
        <v>26</v>
      </c>
      <c r="B28" s="36"/>
      <c r="C28" s="36" t="s">
        <v>27</v>
      </c>
      <c r="D28" s="36"/>
      <c r="E28" s="36"/>
    </row>
  </sheetData>
  <mergeCells count="12">
    <mergeCell ref="F1:G1"/>
    <mergeCell ref="F3:G3"/>
    <mergeCell ref="J13:M13"/>
    <mergeCell ref="A5:G5"/>
    <mergeCell ref="A6:G6"/>
    <mergeCell ref="A7:G7"/>
    <mergeCell ref="A9:G9"/>
    <mergeCell ref="A10:G10"/>
    <mergeCell ref="A11:A12"/>
    <mergeCell ref="C11:C12"/>
    <mergeCell ref="D11:E11"/>
    <mergeCell ref="F11:G11"/>
  </mergeCells>
  <pageMargins left="0.78740157480314965" right="0.39370078740157483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СМП_БП (3)</vt:lpstr>
      <vt:lpstr>'СМП_БП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mod5</cp:lastModifiedBy>
  <dcterms:created xsi:type="dcterms:W3CDTF">2022-03-02T12:06:24Z</dcterms:created>
  <dcterms:modified xsi:type="dcterms:W3CDTF">2022-03-04T07:41:59Z</dcterms:modified>
</cp:coreProperties>
</file>